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sheet" sheetId="1" state="visible" r:id="rId1"/>
    <sheet name="Example" sheetId="2" state="visible" r:id="rId2"/>
  </sheets>
  <definedNames>
    <definedName name="_xlnm.Print_Area" localSheetId="0">'Timesheet'!$A$1:$G$30</definedName>
    <definedName name="_xlnm.Print_Area" localSheetId="1">'Example'!$A$1:$G$30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0F1726"/>
      <sz val="16"/>
    </font>
    <font>
      <name val="Arial"/>
      <color rgb="003F4A5C"/>
      <sz val="8"/>
    </font>
    <font>
      <name val="Arial"/>
      <b val="1"/>
      <color rgb="000F1726"/>
      <sz val="10"/>
    </font>
    <font>
      <name val="Arial"/>
      <color rgb="000F1726"/>
      <sz val="10"/>
    </font>
    <font>
      <name val="Arial"/>
      <b val="1"/>
      <color rgb="000F1726"/>
      <sz val="12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9EBEF"/>
      </patternFill>
    </fill>
  </fills>
  <borders count="4">
    <border>
      <left/>
      <right/>
      <top/>
      <bottom/>
      <diagonal/>
    </border>
    <border>
      <left style="thin">
        <color rgb="00B8BEC9"/>
      </left>
      <right style="thin">
        <color rgb="00B8BEC9"/>
      </right>
      <top style="thin">
        <color rgb="00B8BEC9"/>
      </top>
      <bottom style="thin">
        <color rgb="00B8BEC9"/>
      </bottom>
    </border>
    <border>
      <left style="thin">
        <color rgb="00B8BEC9"/>
      </left>
      <right style="thin">
        <color rgb="00B8BEC9"/>
      </right>
      <top style="medium">
        <color rgb="000F1726"/>
      </top>
      <bottom style="double">
        <color rgb="000F1726"/>
      </bottom>
    </border>
    <border>
      <bottom style="thin">
        <color rgb="00B8BEC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164" fontId="4" fillId="2" borderId="1" pivotButton="0" quotePrefix="0" xfId="0"/>
    <xf numFmtId="0" fontId="3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165" fontId="4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2" fontId="3" fillId="0" borderId="1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horizontal="right"/>
    </xf>
    <xf numFmtId="2" fontId="5" fillId="0" borderId="2" pivotButton="0" quotePrefix="0" xfId="0"/>
    <xf numFmtId="0" fontId="0" fillId="0" borderId="3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1" customWidth="1" min="4" max="4"/>
    <col width="14" customWidth="1" min="5" max="5"/>
    <col width="12" customWidth="1" min="6" max="6"/>
    <col width="34" customWidth="1" min="7" max="7"/>
  </cols>
  <sheetData>
    <row r="1" ht="26" customHeight="1">
      <c r="A1" s="1" t="inlineStr">
        <is>
          <t>Weekly timesheet: agency worker</t>
        </is>
      </c>
    </row>
    <row r="2">
      <c r="A2" s="2" t="inlineStr">
        <is>
          <t>Fill in one sheet per worker, per client, per week. Hours work out automatically. Times as 24-hour hh:mm.</t>
        </is>
      </c>
    </row>
    <row r="4">
      <c r="A4" s="3" t="inlineStr">
        <is>
          <t>Worker name</t>
        </is>
      </c>
      <c r="B4" s="4" t="n"/>
      <c r="C4" s="5" t="n"/>
      <c r="D4" s="5" t="n"/>
    </row>
    <row r="5">
      <c r="A5" s="3" t="inlineStr">
        <is>
          <t>Agency</t>
        </is>
      </c>
      <c r="B5" s="4" t="n"/>
      <c r="C5" s="5" t="n"/>
      <c r="D5" s="5" t="n"/>
    </row>
    <row r="6">
      <c r="A6" s="3" t="inlineStr">
        <is>
          <t>Client</t>
        </is>
      </c>
      <c r="B6" s="4" t="n"/>
      <c r="C6" s="5" t="n"/>
      <c r="D6" s="5" t="n"/>
    </row>
    <row r="7">
      <c r="A7" s="3" t="inlineStr">
        <is>
          <t>Site or address</t>
        </is>
      </c>
      <c r="B7" s="4" t="n"/>
      <c r="C7" s="5" t="n"/>
      <c r="D7" s="5" t="n"/>
    </row>
    <row r="8">
      <c r="A8" s="3" t="inlineStr">
        <is>
          <t>Job or role</t>
        </is>
      </c>
      <c r="B8" s="4" t="n"/>
      <c r="C8" s="5" t="n"/>
      <c r="D8" s="5" t="n"/>
    </row>
    <row r="9">
      <c r="A9" s="3" t="inlineStr">
        <is>
          <t>Week commencing</t>
        </is>
      </c>
      <c r="B9" s="6" t="n"/>
      <c r="C9" s="5" t="n"/>
      <c r="D9" s="5" t="n"/>
    </row>
    <row r="10">
      <c r="A10" s="3" t="inlineStr">
        <is>
          <t>Worker or payroll ref</t>
        </is>
      </c>
      <c r="B10" s="4" t="n"/>
      <c r="C10" s="5" t="n"/>
      <c r="D10" s="5" t="n"/>
    </row>
    <row r="12" ht="30" customHeight="1">
      <c r="A12" s="7" t="inlineStr">
        <is>
          <t>Day</t>
        </is>
      </c>
      <c r="B12" s="7" t="inlineStr">
        <is>
          <t>Date</t>
        </is>
      </c>
      <c r="C12" s="7" t="inlineStr">
        <is>
          <t>Start</t>
        </is>
      </c>
      <c r="D12" s="7" t="inlineStr">
        <is>
          <t>Finish</t>
        </is>
      </c>
      <c r="E12" s="7" t="inlineStr">
        <is>
          <t>Unpaid break (minutes)</t>
        </is>
      </c>
      <c r="F12" s="7" t="inlineStr">
        <is>
          <t>Hours worked</t>
        </is>
      </c>
      <c r="G12" s="7" t="inlineStr">
        <is>
          <t>Notes (for example overtime, sleep-in, mileage)</t>
        </is>
      </c>
    </row>
    <row r="13" ht="22" customHeight="1">
      <c r="A13" s="8">
        <f>IF($B$9="","",TEXT(B13,"dddd"))</f>
        <v/>
      </c>
      <c r="B13" s="9">
        <f>IF($B$9="","",$B$9+0)</f>
        <v/>
      </c>
      <c r="C13" s="10" t="n"/>
      <c r="D13" s="10" t="n"/>
      <c r="E13" s="11" t="n"/>
      <c r="F13" s="12">
        <f>IF(OR(C13="",D13=""),"",MAX(0,ROUND(MOD(D13-C13,1)*24-N(E13)/60,2)))</f>
        <v/>
      </c>
      <c r="G13" s="13" t="n"/>
    </row>
    <row r="14" ht="22" customHeight="1">
      <c r="A14" s="8">
        <f>IF($B$9="","",TEXT(B14,"dddd"))</f>
        <v/>
      </c>
      <c r="B14" s="9">
        <f>IF($B$9="","",$B$9+1)</f>
        <v/>
      </c>
      <c r="C14" s="10" t="n"/>
      <c r="D14" s="10" t="n"/>
      <c r="E14" s="11" t="n"/>
      <c r="F14" s="12">
        <f>IF(OR(C14="",D14=""),"",MAX(0,ROUND(MOD(D14-C14,1)*24-N(E14)/60,2)))</f>
        <v/>
      </c>
      <c r="G14" s="13" t="n"/>
    </row>
    <row r="15" ht="22" customHeight="1">
      <c r="A15" s="8">
        <f>IF($B$9="","",TEXT(B15,"dddd"))</f>
        <v/>
      </c>
      <c r="B15" s="9">
        <f>IF($B$9="","",$B$9+2)</f>
        <v/>
      </c>
      <c r="C15" s="10" t="n"/>
      <c r="D15" s="10" t="n"/>
      <c r="E15" s="11" t="n"/>
      <c r="F15" s="12">
        <f>IF(OR(C15="",D15=""),"",MAX(0,ROUND(MOD(D15-C15,1)*24-N(E15)/60,2)))</f>
        <v/>
      </c>
      <c r="G15" s="13" t="n"/>
    </row>
    <row r="16" ht="22" customHeight="1">
      <c r="A16" s="8">
        <f>IF($B$9="","",TEXT(B16,"dddd"))</f>
        <v/>
      </c>
      <c r="B16" s="9">
        <f>IF($B$9="","",$B$9+3)</f>
        <v/>
      </c>
      <c r="C16" s="10" t="n"/>
      <c r="D16" s="10" t="n"/>
      <c r="E16" s="11" t="n"/>
      <c r="F16" s="12">
        <f>IF(OR(C16="",D16=""),"",MAX(0,ROUND(MOD(D16-C16,1)*24-N(E16)/60,2)))</f>
        <v/>
      </c>
      <c r="G16" s="13" t="n"/>
    </row>
    <row r="17" ht="22" customHeight="1">
      <c r="A17" s="8">
        <f>IF($B$9="","",TEXT(B17,"dddd"))</f>
        <v/>
      </c>
      <c r="B17" s="9">
        <f>IF($B$9="","",$B$9+4)</f>
        <v/>
      </c>
      <c r="C17" s="10" t="n"/>
      <c r="D17" s="10" t="n"/>
      <c r="E17" s="11" t="n"/>
      <c r="F17" s="12">
        <f>IF(OR(C17="",D17=""),"",MAX(0,ROUND(MOD(D17-C17,1)*24-N(E17)/60,2)))</f>
        <v/>
      </c>
      <c r="G17" s="13" t="n"/>
    </row>
    <row r="18" ht="22" customHeight="1">
      <c r="A18" s="8">
        <f>IF($B$9="","",TEXT(B18,"dddd"))</f>
        <v/>
      </c>
      <c r="B18" s="9">
        <f>IF($B$9="","",$B$9+5)</f>
        <v/>
      </c>
      <c r="C18" s="10" t="n"/>
      <c r="D18" s="10" t="n"/>
      <c r="E18" s="11" t="n"/>
      <c r="F18" s="12">
        <f>IF(OR(C18="",D18=""),"",MAX(0,ROUND(MOD(D18-C18,1)*24-N(E18)/60,2)))</f>
        <v/>
      </c>
      <c r="G18" s="13" t="n"/>
    </row>
    <row r="19" ht="22" customHeight="1">
      <c r="A19" s="8">
        <f>IF($B$9="","",TEXT(B19,"dddd"))</f>
        <v/>
      </c>
      <c r="B19" s="9">
        <f>IF($B$9="","",$B$9+6)</f>
        <v/>
      </c>
      <c r="C19" s="10" t="n"/>
      <c r="D19" s="10" t="n"/>
      <c r="E19" s="11" t="n"/>
      <c r="F19" s="12">
        <f>IF(OR(C19="",D19=""),"",MAX(0,ROUND(MOD(D19-C19,1)*24-N(E19)/60,2)))</f>
        <v/>
      </c>
      <c r="G19" s="13" t="n"/>
    </row>
    <row r="20">
      <c r="E20" s="14" t="inlineStr">
        <is>
          <t>Total hours</t>
        </is>
      </c>
      <c r="F20" s="15">
        <f>SUM(F13:F19)</f>
        <v/>
      </c>
    </row>
    <row r="22">
      <c r="A22" s="3" t="inlineStr">
        <is>
          <t>Worker declaration: the hours above are a true record of the hours I worked.</t>
        </is>
      </c>
    </row>
    <row r="23" ht="30" customHeight="1">
      <c r="A23" s="3" t="inlineStr">
        <is>
          <t>Worker signature</t>
        </is>
      </c>
      <c r="B23" s="16" t="n"/>
      <c r="C23" s="16" t="n"/>
      <c r="D23" s="16" t="n"/>
      <c r="E23" s="14" t="inlineStr">
        <is>
          <t>Date</t>
        </is>
      </c>
      <c r="F23" s="16" t="n"/>
      <c r="G23" s="16" t="n"/>
    </row>
    <row r="24" ht="30" customHeight="1">
      <c r="A24" s="3" t="inlineStr">
        <is>
          <t>Client name (authorised signatory)</t>
        </is>
      </c>
      <c r="B24" s="16" t="n"/>
      <c r="C24" s="16" t="n"/>
      <c r="D24" s="16" t="n"/>
      <c r="E24" s="14" t="inlineStr">
        <is>
          <t>Job title</t>
        </is>
      </c>
      <c r="F24" s="16" t="n"/>
      <c r="G24" s="16" t="n"/>
    </row>
    <row r="25" ht="30" customHeight="1">
      <c r="A25" s="3" t="inlineStr">
        <is>
          <t>Client signature</t>
        </is>
      </c>
      <c r="B25" s="16" t="n"/>
      <c r="C25" s="16" t="n"/>
      <c r="D25" s="16" t="n"/>
      <c r="E25" s="14" t="inlineStr">
        <is>
          <t>Date</t>
        </is>
      </c>
      <c r="F25" s="16" t="n"/>
      <c r="G25" s="16" t="n"/>
    </row>
    <row r="27" ht="24" customHeight="1">
      <c r="A27" s="17" t="inlineStr">
        <is>
          <t>How hours are worked out: finish minus start, minus the unpaid break. If the finish is earlier than the start, the shift ran past midnight and the sheet counts on into the next day.</t>
        </is>
      </c>
    </row>
    <row r="28" ht="24" customHeight="1">
      <c r="A28" s="17" t="inlineStr">
        <is>
          <t>Example: 22:00 to 06:00 with a 30 minute unpaid break is 7.50 hours. Paid breaks are not deducted. Put the whole shift on the day it started.</t>
        </is>
      </c>
    </row>
    <row r="29" ht="24" customHeight="1">
      <c r="A29" s="17" t="inlineStr">
        <is>
          <t>Keep records: working time records for 2 years, holiday records for 6 years, payroll records for 3 years from the end of the tax year (sources at tempbench.co.uk/tools/timesheet-template/).</t>
        </is>
      </c>
    </row>
    <row r="30" ht="24" customHeight="1">
      <c r="A30" s="17" t="inlineStr">
        <is>
          <t>Free template from tempbench.co.uk. General information, not legal or tax advice.</t>
        </is>
      </c>
    </row>
  </sheetData>
  <mergeCells count="17">
    <mergeCell ref="B10:D10"/>
    <mergeCell ref="B5:D5"/>
    <mergeCell ref="F24:G24"/>
    <mergeCell ref="A27:G27"/>
    <mergeCell ref="B23:D23"/>
    <mergeCell ref="B8:D8"/>
    <mergeCell ref="F25:G25"/>
    <mergeCell ref="B4:D4"/>
    <mergeCell ref="F23:G23"/>
    <mergeCell ref="B9:D9"/>
    <mergeCell ref="A30:G30"/>
    <mergeCell ref="A29:G29"/>
    <mergeCell ref="B7:D7"/>
    <mergeCell ref="B25:D25"/>
    <mergeCell ref="B6:D6"/>
    <mergeCell ref="B24:D24"/>
    <mergeCell ref="A28:G28"/>
  </mergeCells>
  <dataValidations count="3">
    <dataValidation sqref="B9" showDropDown="0" showInputMessage="0" showErrorMessage="1" allowBlank="1" errorTitle="Date" error="Enter a date, for example 02/11/2026." type="date" operator="greaterThan">
      <formula1>36526</formula1>
    </dataValidation>
    <dataValidation sqref="C13 C14 C15 C16 C17 C18 C19 D13 D14 D15 D16 D17 D18 D19" showDropDown="0" showInputMessage="0" showErrorMessage="1" allowBlank="1" errorTitle="Time" error="Enter a time as hh:mm, for example 06:00 or 22:30." type="time" operator="between">
      <formula1>0</formula1>
      <formula2>0.999988</formula2>
    </dataValidation>
    <dataValidation sqref="E13 E14 E15 E16 E17 E18 E19" showDropDown="0" showInputMessage="0" showErrorMessage="1" allowBlank="1" errorTitle="Break" error="Enter the unpaid break in whole minutes, for example 30." type="whole" operator="between">
      <formula1>0</formula1>
      <formula2>1440</formula2>
    </dataValidation>
  </dataValidations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1" customWidth="1" min="4" max="4"/>
    <col width="14" customWidth="1" min="5" max="5"/>
    <col width="12" customWidth="1" min="6" max="6"/>
    <col width="34" customWidth="1" min="7" max="7"/>
  </cols>
  <sheetData>
    <row r="1" ht="26" customHeight="1">
      <c r="A1" s="1" t="inlineStr">
        <is>
          <t>Weekly timesheet: agency worker</t>
        </is>
      </c>
    </row>
    <row r="2">
      <c r="A2" s="2" t="inlineStr">
        <is>
          <t>Fill in one sheet per worker, per client, per week. Hours work out automatically. Times as 24-hour hh:mm.</t>
        </is>
      </c>
    </row>
    <row r="4">
      <c r="A4" s="3" t="inlineStr">
        <is>
          <t>Worker name</t>
        </is>
      </c>
      <c r="B4" s="4" t="inlineStr">
        <is>
          <t>Sample Worker (made-up example)</t>
        </is>
      </c>
      <c r="C4" s="5" t="n"/>
      <c r="D4" s="5" t="n"/>
    </row>
    <row r="5">
      <c r="A5" s="3" t="inlineStr">
        <is>
          <t>Agency</t>
        </is>
      </c>
      <c r="B5" s="4" t="inlineStr">
        <is>
          <t>Your agency name</t>
        </is>
      </c>
      <c r="C5" s="5" t="n"/>
      <c r="D5" s="5" t="n"/>
    </row>
    <row r="6">
      <c r="A6" s="3" t="inlineStr">
        <is>
          <t>Client</t>
        </is>
      </c>
      <c r="B6" s="4" t="inlineStr">
        <is>
          <t>Sample Distribution Ltd</t>
        </is>
      </c>
      <c r="C6" s="5" t="n"/>
      <c r="D6" s="5" t="n"/>
    </row>
    <row r="7">
      <c r="A7" s="3" t="inlineStr">
        <is>
          <t>Site or address</t>
        </is>
      </c>
      <c r="B7" s="4" t="inlineStr">
        <is>
          <t>Unit 4, Sample Park</t>
        </is>
      </c>
      <c r="C7" s="5" t="n"/>
      <c r="D7" s="5" t="n"/>
    </row>
    <row r="8">
      <c r="A8" s="3" t="inlineStr">
        <is>
          <t>Job or role</t>
        </is>
      </c>
      <c r="B8" s="4" t="inlineStr">
        <is>
          <t>Warehouse operative</t>
        </is>
      </c>
      <c r="C8" s="5" t="n"/>
      <c r="D8" s="5" t="n"/>
    </row>
    <row r="9">
      <c r="A9" s="3" t="inlineStr">
        <is>
          <t>Week commencing</t>
        </is>
      </c>
      <c r="B9" s="6" t="n">
        <v>46328</v>
      </c>
      <c r="C9" s="5" t="n"/>
      <c r="D9" s="5" t="n"/>
    </row>
    <row r="10">
      <c r="A10" s="3" t="inlineStr">
        <is>
          <t>Worker or payroll ref</t>
        </is>
      </c>
      <c r="B10" s="4" t="inlineStr">
        <is>
          <t>W0001</t>
        </is>
      </c>
      <c r="C10" s="5" t="n"/>
      <c r="D10" s="5" t="n"/>
    </row>
    <row r="12" ht="30" customHeight="1">
      <c r="A12" s="7" t="inlineStr">
        <is>
          <t>Day</t>
        </is>
      </c>
      <c r="B12" s="7" t="inlineStr">
        <is>
          <t>Date</t>
        </is>
      </c>
      <c r="C12" s="7" t="inlineStr">
        <is>
          <t>Start</t>
        </is>
      </c>
      <c r="D12" s="7" t="inlineStr">
        <is>
          <t>Finish</t>
        </is>
      </c>
      <c r="E12" s="7" t="inlineStr">
        <is>
          <t>Unpaid break (minutes)</t>
        </is>
      </c>
      <c r="F12" s="7" t="inlineStr">
        <is>
          <t>Hours worked</t>
        </is>
      </c>
      <c r="G12" s="7" t="inlineStr">
        <is>
          <t>Notes (for example overtime, sleep-in, mileage)</t>
        </is>
      </c>
    </row>
    <row r="13" ht="22" customHeight="1">
      <c r="A13" s="8">
        <f>IF($B$9="","",TEXT(B13,"dddd"))</f>
        <v/>
      </c>
      <c r="B13" s="9">
        <f>IF($B$9="","",$B$9+0)</f>
        <v/>
      </c>
      <c r="C13" s="10" t="n">
        <v>0.25</v>
      </c>
      <c r="D13" s="10" t="n">
        <v>0.5833333333333334</v>
      </c>
      <c r="E13" s="11" t="n">
        <v>30</v>
      </c>
      <c r="F13" s="12">
        <f>IF(OR(C13="",D13=""),"",MAX(0,ROUND(MOD(D13-C13,1)*24-N(E13)/60,2)))</f>
        <v/>
      </c>
      <c r="G13" s="13" t="inlineStr"/>
    </row>
    <row r="14" ht="22" customHeight="1">
      <c r="A14" s="8">
        <f>IF($B$9="","",TEXT(B14,"dddd"))</f>
        <v/>
      </c>
      <c r="B14" s="9">
        <f>IF($B$9="","",$B$9+1)</f>
        <v/>
      </c>
      <c r="C14" s="10" t="n">
        <v>0.25</v>
      </c>
      <c r="D14" s="10" t="n">
        <v>0.6041666666666666</v>
      </c>
      <c r="E14" s="11" t="n">
        <v>30</v>
      </c>
      <c r="F14" s="12">
        <f>IF(OR(C14="",D14=""),"",MAX(0,ROUND(MOD(D14-C14,1)*24-N(E14)/60,2)))</f>
        <v/>
      </c>
      <c r="G14" s="13" t="inlineStr"/>
    </row>
    <row r="15" ht="22" customHeight="1">
      <c r="A15" s="8">
        <f>IF($B$9="","",TEXT(B15,"dddd"))</f>
        <v/>
      </c>
      <c r="B15" s="9">
        <f>IF($B$9="","",$B$9+2)</f>
        <v/>
      </c>
      <c r="C15" s="10" t="n"/>
      <c r="D15" s="10" t="n"/>
      <c r="E15" s="11" t="n"/>
      <c r="F15" s="12">
        <f>IF(OR(C15="",D15=""),"",MAX(0,ROUND(MOD(D15-C15,1)*24-N(E15)/60,2)))</f>
        <v/>
      </c>
      <c r="G15" s="13" t="n"/>
    </row>
    <row r="16" ht="22" customHeight="1">
      <c r="A16" s="8">
        <f>IF($B$9="","",TEXT(B16,"dddd"))</f>
        <v/>
      </c>
      <c r="B16" s="9">
        <f>IF($B$9="","",$B$9+3)</f>
        <v/>
      </c>
      <c r="C16" s="10" t="n">
        <v>0.9166666666666666</v>
      </c>
      <c r="D16" s="10" t="n">
        <v>0.25</v>
      </c>
      <c r="E16" s="11" t="n">
        <v>30</v>
      </c>
      <c r="F16" s="12">
        <f>IF(OR(C16="",D16=""),"",MAX(0,ROUND(MOD(D16-C16,1)*24-N(E16)/60,2)))</f>
        <v/>
      </c>
      <c r="G16" s="13" t="inlineStr">
        <is>
          <t>Night shift, finished Friday 06:00</t>
        </is>
      </c>
    </row>
    <row r="17" ht="22" customHeight="1">
      <c r="A17" s="8">
        <f>IF($B$9="","",TEXT(B17,"dddd"))</f>
        <v/>
      </c>
      <c r="B17" s="9">
        <f>IF($B$9="","",$B$9+4)</f>
        <v/>
      </c>
      <c r="C17" s="10" t="n">
        <v>0.9166666666666666</v>
      </c>
      <c r="D17" s="10" t="n">
        <v>0.25</v>
      </c>
      <c r="E17" s="11" t="n">
        <v>45</v>
      </c>
      <c r="F17" s="12">
        <f>IF(OR(C17="",D17=""),"",MAX(0,ROUND(MOD(D17-C17,1)*24-N(E17)/60,2)))</f>
        <v/>
      </c>
      <c r="G17" s="13" t="inlineStr">
        <is>
          <t>Night shift, finished Saturday 06:00</t>
        </is>
      </c>
    </row>
    <row r="18" ht="22" customHeight="1">
      <c r="A18" s="8">
        <f>IF($B$9="","",TEXT(B18,"dddd"))</f>
        <v/>
      </c>
      <c r="B18" s="9">
        <f>IF($B$9="","",$B$9+5)</f>
        <v/>
      </c>
      <c r="C18" s="10" t="n"/>
      <c r="D18" s="10" t="n"/>
      <c r="E18" s="11" t="n"/>
      <c r="F18" s="12">
        <f>IF(OR(C18="",D18=""),"",MAX(0,ROUND(MOD(D18-C18,1)*24-N(E18)/60,2)))</f>
        <v/>
      </c>
      <c r="G18" s="13" t="n"/>
    </row>
    <row r="19" ht="22" customHeight="1">
      <c r="A19" s="8">
        <f>IF($B$9="","",TEXT(B19,"dddd"))</f>
        <v/>
      </c>
      <c r="B19" s="9">
        <f>IF($B$9="","",$B$9+6)</f>
        <v/>
      </c>
      <c r="C19" s="10" t="n"/>
      <c r="D19" s="10" t="n"/>
      <c r="E19" s="11" t="n"/>
      <c r="F19" s="12">
        <f>IF(OR(C19="",D19=""),"",MAX(0,ROUND(MOD(D19-C19,1)*24-N(E19)/60,2)))</f>
        <v/>
      </c>
      <c r="G19" s="13" t="n"/>
    </row>
    <row r="20">
      <c r="E20" s="14" t="inlineStr">
        <is>
          <t>Total hours</t>
        </is>
      </c>
      <c r="F20" s="15">
        <f>SUM(F13:F19)</f>
        <v/>
      </c>
    </row>
    <row r="22">
      <c r="A22" s="3" t="inlineStr">
        <is>
          <t>Worker declaration: the hours above are a true record of the hours I worked.</t>
        </is>
      </c>
    </row>
    <row r="23" ht="30" customHeight="1">
      <c r="A23" s="3" t="inlineStr">
        <is>
          <t>Worker signature</t>
        </is>
      </c>
      <c r="B23" s="16" t="n"/>
      <c r="C23" s="16" t="n"/>
      <c r="D23" s="16" t="n"/>
      <c r="E23" s="14" t="inlineStr">
        <is>
          <t>Date</t>
        </is>
      </c>
      <c r="F23" s="16" t="n"/>
      <c r="G23" s="16" t="n"/>
    </row>
    <row r="24" ht="30" customHeight="1">
      <c r="A24" s="3" t="inlineStr">
        <is>
          <t>Client name (authorised signatory)</t>
        </is>
      </c>
      <c r="B24" s="16" t="n"/>
      <c r="C24" s="16" t="n"/>
      <c r="D24" s="16" t="n"/>
      <c r="E24" s="14" t="inlineStr">
        <is>
          <t>Job title</t>
        </is>
      </c>
      <c r="F24" s="16" t="n"/>
      <c r="G24" s="16" t="n"/>
    </row>
    <row r="25" ht="30" customHeight="1">
      <c r="A25" s="3" t="inlineStr">
        <is>
          <t>Client signature</t>
        </is>
      </c>
      <c r="B25" s="16" t="n"/>
      <c r="C25" s="16" t="n"/>
      <c r="D25" s="16" t="n"/>
      <c r="E25" s="14" t="inlineStr">
        <is>
          <t>Date</t>
        </is>
      </c>
      <c r="F25" s="16" t="n"/>
      <c r="G25" s="16" t="n"/>
    </row>
    <row r="27" ht="24" customHeight="1">
      <c r="A27" s="17" t="inlineStr">
        <is>
          <t>How hours are worked out: finish minus start, minus the unpaid break. If the finish is earlier than the start, the shift ran past midnight and the sheet counts on into the next day.</t>
        </is>
      </c>
    </row>
    <row r="28" ht="24" customHeight="1">
      <c r="A28" s="17" t="inlineStr">
        <is>
          <t>Example: 22:00 to 06:00 with a 30 minute unpaid break is 7.50 hours. Paid breaks are not deducted. Put the whole shift on the day it started.</t>
        </is>
      </c>
    </row>
    <row r="29" ht="24" customHeight="1">
      <c r="A29" s="17" t="inlineStr">
        <is>
          <t>Keep records: working time records for 2 years, holiday records for 6 years, payroll records for 3 years from the end of the tax year (sources at tempbench.co.uk/tools/timesheet-template/).</t>
        </is>
      </c>
    </row>
    <row r="30" ht="24" customHeight="1">
      <c r="A30" s="17" t="inlineStr">
        <is>
          <t>Free template from tempbench.co.uk. General information, not legal or tax advice.</t>
        </is>
      </c>
    </row>
  </sheetData>
  <mergeCells count="17">
    <mergeCell ref="B10:D10"/>
    <mergeCell ref="B5:D5"/>
    <mergeCell ref="F24:G24"/>
    <mergeCell ref="A27:G27"/>
    <mergeCell ref="B23:D23"/>
    <mergeCell ref="B8:D8"/>
    <mergeCell ref="F25:G25"/>
    <mergeCell ref="B4:D4"/>
    <mergeCell ref="F23:G23"/>
    <mergeCell ref="B9:D9"/>
    <mergeCell ref="A30:G30"/>
    <mergeCell ref="A29:G29"/>
    <mergeCell ref="B7:D7"/>
    <mergeCell ref="B25:D25"/>
    <mergeCell ref="B6:D6"/>
    <mergeCell ref="B24:D24"/>
    <mergeCell ref="A28:G28"/>
  </mergeCells>
  <dataValidations count="3">
    <dataValidation sqref="B9" showDropDown="0" showInputMessage="0" showErrorMessage="1" allowBlank="1" errorTitle="Date" error="Enter a date, for example 02/11/2026." type="date" operator="greaterThan">
      <formula1>36526</formula1>
    </dataValidation>
    <dataValidation sqref="C13 C14 C15 C16 C17 C18 C19 D13 D14 D15 D16 D17 D18 D19" showDropDown="0" showInputMessage="0" showErrorMessage="1" allowBlank="1" errorTitle="Time" error="Enter a time as hh:mm, for example 06:00 or 22:30." type="time" operator="between">
      <formula1>0</formula1>
      <formula2>0.999988</formula2>
    </dataValidation>
    <dataValidation sqref="E13 E14 E15 E16 E17 E18 E19" showDropDown="0" showInputMessage="0" showErrorMessage="1" allowBlank="1" errorTitle="Break" error="Enter the unpaid break in whole minutes, for example 30." type="whole" operator="between">
      <formula1>0</formula1>
      <formula2>1440</formula2>
    </dataValidation>
  </dataValidations>
  <pageMargins left="0.5" right="0.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Tempbench (tempbench.co.uk)</dc:creator>
  <dc:title>Weekly timesheet: agency worker</dc:title>
  <dcterms:created xsi:type="dcterms:W3CDTF">2026-10-27T11:11:36Z</dcterms:created>
  <dcterms:modified xsi:type="dcterms:W3CDTF">2026-10-27T11:11:36Z</dcterms:modified>
</cp:coreProperties>
</file>